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000" windowHeight="4890" tabRatio="332" activeTab="0"/>
  </bookViews>
  <sheets>
    <sheet name="Средни цени Декември" sheetId="1" r:id="rId1"/>
  </sheets>
  <definedNames>
    <definedName name="_xlnm.Print_Area" localSheetId="0">'Средни цени Декември'!$A$1:$F$23</definedName>
  </definedNames>
  <calcPr fullCalcOnLoad="1"/>
</workbook>
</file>

<file path=xl/sharedStrings.xml><?xml version="1.0" encoding="utf-8"?>
<sst xmlns="http://schemas.openxmlformats.org/spreadsheetml/2006/main" count="27" uniqueCount="19">
  <si>
    <t>Младост</t>
  </si>
  <si>
    <t>Център</t>
  </si>
  <si>
    <t>Квартал</t>
  </si>
  <si>
    <t>Средни цени на кв.м по квартали за гр. Варна</t>
  </si>
  <si>
    <t>Вл. Варненчик</t>
  </si>
  <si>
    <t>Възраждане</t>
  </si>
  <si>
    <t>Колхозен пазар</t>
  </si>
  <si>
    <t>ЛК Тракия</t>
  </si>
  <si>
    <t>Витоша</t>
  </si>
  <si>
    <t>Люлин</t>
  </si>
  <si>
    <t>Манастирски ливади</t>
  </si>
  <si>
    <t>Овча купел</t>
  </si>
  <si>
    <t>Средни цени на кв.м по квартали за гр. София</t>
  </si>
  <si>
    <t>Източник АДРЕС Недвижими Имоти АД на база реално сключени сделки</t>
  </si>
  <si>
    <t>Декември 2008</t>
  </si>
  <si>
    <t>Декември 2009</t>
  </si>
  <si>
    <t>Дек.2009 спрямо Дек.2008</t>
  </si>
  <si>
    <t>Декември 2010</t>
  </si>
  <si>
    <t>Дек.2010 спрямо Дек.2009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</si>
</sst>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dd\,\ mmmm\ dd\,\ yyyy"/>
    <numFmt numFmtId="189" formatCode="_-* #,##0.00\ [$€-1]_-;\-* #,##0.00\ [$€-1]_-;_-* &quot;-&quot;??\ [$€-1]_-;_-@_-"/>
    <numFmt numFmtId="190" formatCode="#,##0.00\ [$€-1];[Red]\-#,##0.00\ [$€-1]"/>
    <numFmt numFmtId="191" formatCode="_ * #,##0.00_)\ [$€-1]_ ;_ * \(#,##0.00\)\ [$€-1]_ ;_ * &quot;-&quot;??_)\ [$€-1]_ ;_ @_ "/>
  </numFmts>
  <fonts count="23">
    <font>
      <sz val="10"/>
      <color indexed="8"/>
      <name val="Arial"/>
      <family val="0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89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9" fontId="0" fillId="0" borderId="14" xfId="0" applyNumberFormat="1" applyBorder="1" applyAlignment="1">
      <alignment/>
    </xf>
    <xf numFmtId="189" fontId="0" fillId="0" borderId="15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3" fontId="0" fillId="0" borderId="17" xfId="0" applyNumberFormat="1" applyBorder="1" applyAlignment="1">
      <alignment/>
    </xf>
    <xf numFmtId="183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89" fontId="0" fillId="0" borderId="19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Средни цени на кв.м по квартали за гр.София</a:t>
            </a:r>
          </a:p>
        </c:rich>
      </c:tx>
      <c:layout>
        <c:manualLayout>
          <c:xMode val="factor"/>
          <c:yMode val="factor"/>
          <c:x val="-0.016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575"/>
          <c:w val="0.809"/>
          <c:h val="0.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'Средни цени Декември'!$B$14</c:f>
              <c:strCache>
                <c:ptCount val="1"/>
                <c:pt idx="0">
                  <c:v>Декември 2008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'Средни цени Декември'!$A$15:$A$20</c:f>
              <c:strCache>
                <c:ptCount val="6"/>
                <c:pt idx="0">
                  <c:v>Витоша</c:v>
                </c:pt>
                <c:pt idx="1">
                  <c:v>Люлин</c:v>
                </c:pt>
                <c:pt idx="2">
                  <c:v>Манастирски ливади</c:v>
                </c:pt>
                <c:pt idx="3">
                  <c:v>Младост</c:v>
                </c:pt>
                <c:pt idx="4">
                  <c:v>Овча купел</c:v>
                </c:pt>
                <c:pt idx="5">
                  <c:v>Център</c:v>
                </c:pt>
              </c:strCache>
            </c:strRef>
          </c:cat>
          <c:val>
            <c:numRef>
              <c:f>'Средни цени Декември'!$B$15:$B$20</c:f>
              <c:numCache>
                <c:ptCount val="6"/>
                <c:pt idx="0">
                  <c:v>1176.47</c:v>
                </c:pt>
                <c:pt idx="1">
                  <c:v>820.15</c:v>
                </c:pt>
                <c:pt idx="2">
                  <c:v>1250.14</c:v>
                </c:pt>
                <c:pt idx="3">
                  <c:v>1130.86</c:v>
                </c:pt>
                <c:pt idx="4">
                  <c:v>915.2</c:v>
                </c:pt>
                <c:pt idx="5">
                  <c:v>1588.68</c:v>
                </c:pt>
              </c:numCache>
            </c:numRef>
          </c:val>
        </c:ser>
        <c:ser>
          <c:idx val="2"/>
          <c:order val="1"/>
          <c:tx>
            <c:strRef>
              <c:f>'Средни цени Декември'!$C$14</c:f>
              <c:strCache>
                <c:ptCount val="1"/>
                <c:pt idx="0">
                  <c:v>Декември 2009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'Средни цени Декември'!$A$15:$A$20</c:f>
              <c:strCache>
                <c:ptCount val="6"/>
                <c:pt idx="0">
                  <c:v>Витоша</c:v>
                </c:pt>
                <c:pt idx="1">
                  <c:v>Люлин</c:v>
                </c:pt>
                <c:pt idx="2">
                  <c:v>Манастирски ливади</c:v>
                </c:pt>
                <c:pt idx="3">
                  <c:v>Младост</c:v>
                </c:pt>
                <c:pt idx="4">
                  <c:v>Овча купел</c:v>
                </c:pt>
                <c:pt idx="5">
                  <c:v>Център</c:v>
                </c:pt>
              </c:strCache>
            </c:strRef>
          </c:cat>
          <c:val>
            <c:numRef>
              <c:f>'Средни цени Декември'!$C$15:$C$20</c:f>
              <c:numCache>
                <c:ptCount val="6"/>
                <c:pt idx="0">
                  <c:v>1013.7</c:v>
                </c:pt>
                <c:pt idx="1">
                  <c:v>633.7</c:v>
                </c:pt>
                <c:pt idx="2">
                  <c:v>881.36</c:v>
                </c:pt>
                <c:pt idx="3">
                  <c:v>732.56</c:v>
                </c:pt>
                <c:pt idx="4">
                  <c:v>643.56</c:v>
                </c:pt>
                <c:pt idx="5">
                  <c:v>1116.02</c:v>
                </c:pt>
              </c:numCache>
            </c:numRef>
          </c:val>
        </c:ser>
        <c:ser>
          <c:idx val="0"/>
          <c:order val="2"/>
          <c:tx>
            <c:strRef>
              <c:f>'Средни цени Декември'!$D$14</c:f>
              <c:strCache>
                <c:ptCount val="1"/>
                <c:pt idx="0">
                  <c:v>Декември 2010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'Средни цени Декември'!$A$15:$A$20</c:f>
              <c:strCache>
                <c:ptCount val="6"/>
                <c:pt idx="0">
                  <c:v>Витоша</c:v>
                </c:pt>
                <c:pt idx="1">
                  <c:v>Люлин</c:v>
                </c:pt>
                <c:pt idx="2">
                  <c:v>Манастирски ливади</c:v>
                </c:pt>
                <c:pt idx="3">
                  <c:v>Младост</c:v>
                </c:pt>
                <c:pt idx="4">
                  <c:v>Овча купел</c:v>
                </c:pt>
                <c:pt idx="5">
                  <c:v>Център</c:v>
                </c:pt>
              </c:strCache>
            </c:strRef>
          </c:cat>
          <c:val>
            <c:numRef>
              <c:f>'Средни цени Декември'!$D$15:$D$20</c:f>
              <c:numCache>
                <c:ptCount val="6"/>
                <c:pt idx="0">
                  <c:v>825.990099009901</c:v>
                </c:pt>
                <c:pt idx="1">
                  <c:v>571.278941418159</c:v>
                </c:pt>
                <c:pt idx="2">
                  <c:v>797.153846153846</c:v>
                </c:pt>
                <c:pt idx="3">
                  <c:v>801.384</c:v>
                </c:pt>
                <c:pt idx="4">
                  <c:v>677.529679033399</c:v>
                </c:pt>
                <c:pt idx="5">
                  <c:v>1126.62280784078</c:v>
                </c:pt>
              </c:numCache>
            </c:numRef>
          </c:val>
        </c:ser>
        <c:axId val="10136282"/>
        <c:axId val="24117675"/>
      </c:barChart>
      <c:catAx>
        <c:axId val="1013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6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32525"/>
          <c:w val="0.1405"/>
          <c:h val="0.2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Средни цени на кв.м по квартали за гр. Варна</a:t>
            </a:r>
          </a:p>
        </c:rich>
      </c:tx>
      <c:layout>
        <c:manualLayout>
          <c:xMode val="factor"/>
          <c:yMode val="factor"/>
          <c:x val="-0.02575"/>
          <c:y val="-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08"/>
          <c:w val="0.78625"/>
          <c:h val="0.74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'Средни цени Декември'!$B$3</c:f>
              <c:strCache>
                <c:ptCount val="1"/>
                <c:pt idx="0">
                  <c:v>Декември 2008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'Средни цени Декември'!$A$4:$A$9</c:f>
              <c:strCache>
                <c:ptCount val="6"/>
                <c:pt idx="0">
                  <c:v>Вл. Варненчик</c:v>
                </c:pt>
                <c:pt idx="1">
                  <c:v>Възраждане</c:v>
                </c:pt>
                <c:pt idx="2">
                  <c:v>Колхозен пазар</c:v>
                </c:pt>
                <c:pt idx="3">
                  <c:v>ЛК Тракия</c:v>
                </c:pt>
                <c:pt idx="4">
                  <c:v>Младост</c:v>
                </c:pt>
                <c:pt idx="5">
                  <c:v>Център</c:v>
                </c:pt>
              </c:strCache>
            </c:strRef>
          </c:cat>
          <c:val>
            <c:numRef>
              <c:f>'Средни цени Декември'!$B$4:$B$9</c:f>
              <c:numCache>
                <c:ptCount val="6"/>
                <c:pt idx="0">
                  <c:v>827.45</c:v>
                </c:pt>
                <c:pt idx="1">
                  <c:v>969.51</c:v>
                </c:pt>
                <c:pt idx="2">
                  <c:v>1267.655</c:v>
                </c:pt>
                <c:pt idx="3">
                  <c:v>953.48</c:v>
                </c:pt>
                <c:pt idx="4">
                  <c:v>998.23</c:v>
                </c:pt>
                <c:pt idx="5">
                  <c:v>1603.23</c:v>
                </c:pt>
              </c:numCache>
            </c:numRef>
          </c:val>
        </c:ser>
        <c:ser>
          <c:idx val="2"/>
          <c:order val="1"/>
          <c:tx>
            <c:strRef>
              <c:f>'Средни цени Декември'!$C$3</c:f>
              <c:strCache>
                <c:ptCount val="1"/>
                <c:pt idx="0">
                  <c:v>Декември 2009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'Средни цени Декември'!$A$4:$A$9</c:f>
              <c:strCache>
                <c:ptCount val="6"/>
                <c:pt idx="0">
                  <c:v>Вл. Варненчик</c:v>
                </c:pt>
                <c:pt idx="1">
                  <c:v>Възраждане</c:v>
                </c:pt>
                <c:pt idx="2">
                  <c:v>Колхозен пазар</c:v>
                </c:pt>
                <c:pt idx="3">
                  <c:v>ЛК Тракия</c:v>
                </c:pt>
                <c:pt idx="4">
                  <c:v>Младост</c:v>
                </c:pt>
                <c:pt idx="5">
                  <c:v>Център</c:v>
                </c:pt>
              </c:strCache>
            </c:strRef>
          </c:cat>
          <c:val>
            <c:numRef>
              <c:f>'Средни цени Декември'!$C$4:$C$9</c:f>
              <c:numCache>
                <c:ptCount val="6"/>
                <c:pt idx="0">
                  <c:v>519.64</c:v>
                </c:pt>
                <c:pt idx="1">
                  <c:v>668.53</c:v>
                </c:pt>
                <c:pt idx="2">
                  <c:v>800</c:v>
                </c:pt>
                <c:pt idx="3">
                  <c:v>737.14</c:v>
                </c:pt>
                <c:pt idx="4">
                  <c:v>655.7</c:v>
                </c:pt>
                <c:pt idx="5">
                  <c:v>980.52</c:v>
                </c:pt>
              </c:numCache>
            </c:numRef>
          </c:val>
        </c:ser>
        <c:ser>
          <c:idx val="0"/>
          <c:order val="2"/>
          <c:tx>
            <c:strRef>
              <c:f>'Средни цени Декември'!$D$3</c:f>
              <c:strCache>
                <c:ptCount val="1"/>
                <c:pt idx="0">
                  <c:v>Декември 2010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'Средни цени Декември'!$A$4:$A$9</c:f>
              <c:strCache>
                <c:ptCount val="6"/>
                <c:pt idx="0">
                  <c:v>Вл. Варненчик</c:v>
                </c:pt>
                <c:pt idx="1">
                  <c:v>Възраждане</c:v>
                </c:pt>
                <c:pt idx="2">
                  <c:v>Колхозен пазар</c:v>
                </c:pt>
                <c:pt idx="3">
                  <c:v>ЛК Тракия</c:v>
                </c:pt>
                <c:pt idx="4">
                  <c:v>Младост</c:v>
                </c:pt>
                <c:pt idx="5">
                  <c:v>Център</c:v>
                </c:pt>
              </c:strCache>
            </c:strRef>
          </c:cat>
          <c:val>
            <c:numRef>
              <c:f>'Средни цени Декември'!$D$4:$D$9</c:f>
              <c:numCache>
                <c:ptCount val="6"/>
                <c:pt idx="0">
                  <c:v>460.51282051282</c:v>
                </c:pt>
                <c:pt idx="1">
                  <c:v>689.553730913281</c:v>
                </c:pt>
                <c:pt idx="2">
                  <c:v>835.636223448431</c:v>
                </c:pt>
                <c:pt idx="3">
                  <c:v>781.651236191478</c:v>
                </c:pt>
                <c:pt idx="4">
                  <c:v>693.15454062666</c:v>
                </c:pt>
                <c:pt idx="5">
                  <c:v>901.803921568627</c:v>
                </c:pt>
              </c:numCache>
            </c:numRef>
          </c:val>
        </c:ser>
        <c:axId val="15732484"/>
        <c:axId val="7374629"/>
      </c:barChart>
      <c:catAx>
        <c:axId val="1573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4629"/>
        <c:crosses val="autoZero"/>
        <c:auto val="1"/>
        <c:lblOffset val="100"/>
        <c:tickLblSkip val="1"/>
        <c:noMultiLvlLbl val="0"/>
      </c:catAx>
      <c:valAx>
        <c:axId val="737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3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24"/>
          <c:w val="0.1365"/>
          <c:h val="0.4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11</xdr:row>
      <xdr:rowOff>0</xdr:rowOff>
    </xdr:from>
    <xdr:to>
      <xdr:col>17</xdr:col>
      <xdr:colOff>419100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143625" y="1790700"/>
        <a:ext cx="76104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0</xdr:row>
      <xdr:rowOff>38100</xdr:rowOff>
    </xdr:from>
    <xdr:to>
      <xdr:col>17</xdr:col>
      <xdr:colOff>409575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5915025" y="38100"/>
        <a:ext cx="78295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90" zoomScalePageLayoutView="0" workbookViewId="0" topLeftCell="A1">
      <selection activeCell="A1" sqref="A1:F2"/>
    </sheetView>
  </sheetViews>
  <sheetFormatPr defaultColWidth="9.140625" defaultRowHeight="12.75"/>
  <cols>
    <col min="1" max="1" width="18.57421875" style="0" customWidth="1"/>
    <col min="2" max="2" width="10.8515625" style="0" customWidth="1"/>
    <col min="3" max="3" width="11.421875" style="0" customWidth="1"/>
    <col min="4" max="4" width="10.7109375" style="0" customWidth="1"/>
    <col min="5" max="5" width="15.7109375" style="0" bestFit="1" customWidth="1"/>
    <col min="6" max="6" width="15.140625" style="0" bestFit="1" customWidth="1"/>
    <col min="7" max="7" width="17.140625" style="0" customWidth="1"/>
    <col min="8" max="8" width="18.140625" style="0" customWidth="1"/>
  </cols>
  <sheetData>
    <row r="1" spans="1:7" ht="12.75" customHeight="1">
      <c r="A1" s="30" t="s">
        <v>3</v>
      </c>
      <c r="B1" s="31"/>
      <c r="C1" s="31"/>
      <c r="D1" s="31"/>
      <c r="E1" s="31"/>
      <c r="F1" s="32"/>
      <c r="G1" s="25"/>
    </row>
    <row r="2" spans="1:7" ht="3" customHeight="1" thickBot="1">
      <c r="A2" s="33"/>
      <c r="B2" s="34"/>
      <c r="C2" s="34"/>
      <c r="D2" s="34"/>
      <c r="E2" s="34"/>
      <c r="F2" s="35"/>
      <c r="G2" s="25"/>
    </row>
    <row r="3" spans="1:6" ht="28.5" customHeight="1" thickBot="1">
      <c r="A3" s="28" t="s">
        <v>2</v>
      </c>
      <c r="B3" s="29" t="s">
        <v>14</v>
      </c>
      <c r="C3" s="29" t="s">
        <v>15</v>
      </c>
      <c r="D3" s="27" t="s">
        <v>17</v>
      </c>
      <c r="E3" s="27" t="s">
        <v>16</v>
      </c>
      <c r="F3" s="21" t="s">
        <v>18</v>
      </c>
    </row>
    <row r="4" spans="1:6" ht="13.5" customHeight="1">
      <c r="A4" s="1" t="s">
        <v>4</v>
      </c>
      <c r="B4" s="2">
        <v>827.45</v>
      </c>
      <c r="C4" s="6">
        <v>519.64</v>
      </c>
      <c r="D4" s="18">
        <v>460.51282051282</v>
      </c>
      <c r="E4" s="17">
        <v>-0.3719983080548674</v>
      </c>
      <c r="F4" s="17">
        <f aca="true" t="shared" si="0" ref="F4:F9">(D4-C4)/C4</f>
        <v>-0.11378488855203603</v>
      </c>
    </row>
    <row r="5" spans="1:6" ht="13.5" customHeight="1">
      <c r="A5" s="1" t="s">
        <v>5</v>
      </c>
      <c r="B5" s="2">
        <v>969.51</v>
      </c>
      <c r="C5" s="6">
        <v>668.53</v>
      </c>
      <c r="D5" s="18">
        <v>689.553730913281</v>
      </c>
      <c r="E5" s="17">
        <v>-0.31044548276964656</v>
      </c>
      <c r="F5" s="17">
        <f t="shared" si="0"/>
        <v>0.031447700048286606</v>
      </c>
    </row>
    <row r="6" spans="1:6" ht="13.5" customHeight="1">
      <c r="A6" s="1" t="s">
        <v>6</v>
      </c>
      <c r="B6" s="2">
        <v>1267.655</v>
      </c>
      <c r="C6" s="6">
        <v>800</v>
      </c>
      <c r="D6" s="18">
        <v>835.636223448431</v>
      </c>
      <c r="E6" s="17">
        <v>-0.368913466203344</v>
      </c>
      <c r="F6" s="17">
        <f t="shared" si="0"/>
        <v>0.04454527931053875</v>
      </c>
    </row>
    <row r="7" spans="1:6" ht="13.5" customHeight="1">
      <c r="A7" s="3" t="s">
        <v>7</v>
      </c>
      <c r="B7" s="2">
        <v>953.48</v>
      </c>
      <c r="C7" s="6">
        <v>737.14</v>
      </c>
      <c r="D7" s="18">
        <v>781.651236191478</v>
      </c>
      <c r="E7" s="17">
        <v>-0.2268951629819189</v>
      </c>
      <c r="F7" s="17">
        <f t="shared" si="0"/>
        <v>0.060383693995005046</v>
      </c>
    </row>
    <row r="8" spans="1:6" ht="13.5" customHeight="1">
      <c r="A8" s="3" t="s">
        <v>0</v>
      </c>
      <c r="B8" s="2">
        <v>998.23</v>
      </c>
      <c r="C8" s="6">
        <v>655.7</v>
      </c>
      <c r="D8" s="18">
        <v>693.15454062666</v>
      </c>
      <c r="E8" s="17">
        <v>-0.34313735311501353</v>
      </c>
      <c r="F8" s="17">
        <f t="shared" si="0"/>
        <v>0.057121458939545504</v>
      </c>
    </row>
    <row r="9" spans="1:6" ht="13.5" thickBot="1">
      <c r="A9" s="7" t="s">
        <v>1</v>
      </c>
      <c r="B9" s="8">
        <v>1603.23</v>
      </c>
      <c r="C9" s="9">
        <v>980.52</v>
      </c>
      <c r="D9" s="26">
        <v>901.803921568627</v>
      </c>
      <c r="E9" s="19">
        <v>-0.3884096480230535</v>
      </c>
      <c r="F9" s="19">
        <f t="shared" si="0"/>
        <v>-0.0802799314969333</v>
      </c>
    </row>
    <row r="10" spans="1:6" ht="14.25" customHeight="1">
      <c r="A10" s="20"/>
      <c r="B10" s="5"/>
      <c r="C10" s="5"/>
      <c r="D10" s="5"/>
      <c r="E10" s="5"/>
      <c r="F10" s="5"/>
    </row>
    <row r="11" spans="1:6" ht="1.5" customHeight="1" thickBot="1">
      <c r="A11" s="4"/>
      <c r="B11" s="5"/>
      <c r="C11" s="5"/>
      <c r="D11" s="5"/>
      <c r="E11" s="5"/>
      <c r="F11" s="5"/>
    </row>
    <row r="12" spans="1:7" ht="16.5" customHeight="1" thickBot="1">
      <c r="A12" s="36" t="s">
        <v>12</v>
      </c>
      <c r="B12" s="37"/>
      <c r="C12" s="37"/>
      <c r="D12" s="37"/>
      <c r="E12" s="37"/>
      <c r="F12" s="38"/>
      <c r="G12" s="25"/>
    </row>
    <row r="13" spans="1:7" ht="12.75" customHeight="1" hidden="1">
      <c r="A13" s="22"/>
      <c r="B13" s="23"/>
      <c r="C13" s="23"/>
      <c r="D13" s="23"/>
      <c r="E13" s="23"/>
      <c r="F13" s="24"/>
      <c r="G13" s="24"/>
    </row>
    <row r="14" spans="1:6" ht="30.75" customHeight="1" thickBot="1">
      <c r="A14" s="28" t="s">
        <v>2</v>
      </c>
      <c r="B14" s="29" t="s">
        <v>14</v>
      </c>
      <c r="C14" s="29" t="s">
        <v>15</v>
      </c>
      <c r="D14" s="27" t="s">
        <v>17</v>
      </c>
      <c r="E14" s="27" t="s">
        <v>16</v>
      </c>
      <c r="F14" s="21" t="s">
        <v>18</v>
      </c>
    </row>
    <row r="15" spans="1:6" ht="12.75">
      <c r="A15" s="14" t="s">
        <v>8</v>
      </c>
      <c r="B15" s="15">
        <v>1176.47</v>
      </c>
      <c r="C15" s="16">
        <v>1013.7</v>
      </c>
      <c r="D15" s="16">
        <v>825.990099009901</v>
      </c>
      <c r="E15" s="17">
        <v>-0.13835456917728456</v>
      </c>
      <c r="F15" s="17">
        <f aca="true" t="shared" si="1" ref="F15:F20">(D15-C15)/C15</f>
        <v>-0.18517303047262412</v>
      </c>
    </row>
    <row r="16" spans="1:6" ht="12.75">
      <c r="A16" s="1" t="s">
        <v>9</v>
      </c>
      <c r="B16" s="10">
        <v>820.15</v>
      </c>
      <c r="C16" s="11">
        <v>633.7</v>
      </c>
      <c r="D16" s="16">
        <v>571.278941418159</v>
      </c>
      <c r="E16" s="17">
        <v>-0.22733646284216294</v>
      </c>
      <c r="F16" s="17">
        <f t="shared" si="1"/>
        <v>-0.09850253839646687</v>
      </c>
    </row>
    <row r="17" spans="1:6" ht="12.75">
      <c r="A17" s="1" t="s">
        <v>10</v>
      </c>
      <c r="B17" s="10">
        <v>1250.14</v>
      </c>
      <c r="C17" s="11">
        <v>881.36</v>
      </c>
      <c r="D17" s="16">
        <v>797.153846153846</v>
      </c>
      <c r="E17" s="17">
        <v>-0.29499096101236666</v>
      </c>
      <c r="F17" s="17">
        <f t="shared" si="1"/>
        <v>-0.09554115667395167</v>
      </c>
    </row>
    <row r="18" spans="1:6" ht="12.75">
      <c r="A18" s="1" t="s">
        <v>0</v>
      </c>
      <c r="B18" s="10">
        <v>1130.86</v>
      </c>
      <c r="C18" s="11">
        <v>732.56</v>
      </c>
      <c r="D18" s="16">
        <v>801.384</v>
      </c>
      <c r="E18" s="17">
        <v>-0.3522098226128787</v>
      </c>
      <c r="F18" s="17">
        <f t="shared" si="1"/>
        <v>0.09394998361908932</v>
      </c>
    </row>
    <row r="19" spans="1:6" ht="12.75">
      <c r="A19" s="1" t="s">
        <v>11</v>
      </c>
      <c r="B19" s="10">
        <v>915.2</v>
      </c>
      <c r="C19" s="11">
        <v>643.56</v>
      </c>
      <c r="D19" s="16">
        <v>677.529679033399</v>
      </c>
      <c r="E19" s="17">
        <v>-0.29680944055944064</v>
      </c>
      <c r="F19" s="17">
        <f t="shared" si="1"/>
        <v>0.05278401242059649</v>
      </c>
    </row>
    <row r="20" spans="1:6" ht="13.5" thickBot="1">
      <c r="A20" s="7" t="s">
        <v>1</v>
      </c>
      <c r="B20" s="12">
        <v>1588.68</v>
      </c>
      <c r="C20" s="13">
        <v>1116.02</v>
      </c>
      <c r="D20" s="13">
        <v>1126.62280784078</v>
      </c>
      <c r="E20" s="19">
        <v>-0.29751743585870033</v>
      </c>
      <c r="F20" s="19">
        <f t="shared" si="1"/>
        <v>0.009500553610849347</v>
      </c>
    </row>
    <row r="21" ht="12.75">
      <c r="A21" s="20"/>
    </row>
    <row r="22" ht="0.75" customHeight="1">
      <c r="A22" s="20"/>
    </row>
    <row r="23" ht="12.75" customHeight="1">
      <c r="A23" s="20" t="s">
        <v>13</v>
      </c>
    </row>
    <row r="24" ht="6.75" customHeight="1"/>
    <row r="39" ht="0.75" customHeight="1"/>
    <row r="40" ht="13.5" customHeight="1"/>
    <row r="42" ht="24" customHeight="1"/>
  </sheetData>
  <sheetProtection/>
  <mergeCells count="2">
    <mergeCell ref="A1:F2"/>
    <mergeCell ref="A12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Stanimir</cp:lastModifiedBy>
  <cp:lastPrinted>2011-01-21T15:15:09Z</cp:lastPrinted>
  <dcterms:created xsi:type="dcterms:W3CDTF">2009-04-17T13:01:51Z</dcterms:created>
  <dcterms:modified xsi:type="dcterms:W3CDTF">2011-01-25T10:52:18Z</dcterms:modified>
  <cp:category/>
  <cp:version/>
  <cp:contentType/>
  <cp:contentStatus/>
</cp:coreProperties>
</file>